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Лист1!$A$1:$F$32</definedName>
  </definedNames>
  <calcPr calcId="125725" iterate="1"/>
</workbook>
</file>

<file path=xl/calcChain.xml><?xml version="1.0" encoding="utf-8"?>
<calcChain xmlns="http://schemas.openxmlformats.org/spreadsheetml/2006/main">
  <c r="F23" i="1"/>
  <c r="F15" l="1"/>
  <c r="F14"/>
  <c r="F18"/>
  <c r="F16" s="1"/>
  <c r="F12" l="1"/>
</calcChain>
</file>

<file path=xl/sharedStrings.xml><?xml version="1.0" encoding="utf-8"?>
<sst xmlns="http://schemas.openxmlformats.org/spreadsheetml/2006/main" count="29" uniqueCount="25">
  <si>
    <t>Основание</t>
  </si>
  <si>
    <t>Направлено</t>
  </si>
  <si>
    <t>Кому, на какие цели</t>
  </si>
  <si>
    <t>Сумма (тыс.руб)</t>
  </si>
  <si>
    <t>Дата</t>
  </si>
  <si>
    <t>№ расп.</t>
  </si>
  <si>
    <t>в том числе:</t>
  </si>
  <si>
    <t>простой</t>
  </si>
  <si>
    <t xml:space="preserve"> ГО и ЧС </t>
  </si>
  <si>
    <t>УТВЕРЖДЕННЫЙ ПЛАН НА ГОД</t>
  </si>
  <si>
    <t>УТВЕРЖДЕННЫЙ ПЛАН НА 1 кв.</t>
  </si>
  <si>
    <t>об использовании бюджетных ассигнований резервного фонда мэрии города</t>
  </si>
  <si>
    <t>муниципального образования "Город Биробиджан" Еврейской</t>
  </si>
  <si>
    <t>0ТЧЕТ</t>
  </si>
  <si>
    <t>Уточненный план : 1500,0 тыс.руб.</t>
  </si>
  <si>
    <t>МКУ "Управление по делам гражданской обороны и чрезвычайным  ситуациям муниципального образования "Город Биробиджан" Еврейской автономной области" на оплату работ государственному предприятию Еврейской автономной области "Облэнергоремонт плюс" по перекачке воды в целях предотвращения подтопления территории пос. Партизанский-2 муниципального образования "Город Биробиджан" Еврейской автономной области.</t>
  </si>
  <si>
    <t>Первый заместитель главы мэрии</t>
  </si>
  <si>
    <t>города по экономике и финансам-</t>
  </si>
  <si>
    <t>начальник финансового управления</t>
  </si>
  <si>
    <t>О.А. Холковская</t>
  </si>
  <si>
    <t>Куликова И.С.</t>
  </si>
  <si>
    <t>2 11 61</t>
  </si>
  <si>
    <t xml:space="preserve">Мэрия города ( для выплаты единовременного денежного поощрения муниципальному служащему при выходе на пенсию Антоненко Ирине Александровне – начальнику отдела муниципального жилищного контроля мэрии города) </t>
  </si>
  <si>
    <t>Выделено средств в 2024 году</t>
  </si>
  <si>
    <r>
      <t xml:space="preserve">автономной области за </t>
    </r>
    <r>
      <rPr>
        <b/>
        <sz val="12"/>
        <color theme="1"/>
        <rFont val="Times New Roman"/>
        <family val="1"/>
        <charset val="204"/>
      </rPr>
      <t>2024 год</t>
    </r>
  </si>
</sst>
</file>

<file path=xl/styles.xml><?xml version="1.0" encoding="utf-8"?>
<styleSheet xmlns="http://schemas.openxmlformats.org/spreadsheetml/2006/main">
  <numFmts count="3">
    <numFmt numFmtId="164" formatCode="#,##0.00000"/>
    <numFmt numFmtId="165" formatCode="#,##0.0"/>
    <numFmt numFmtId="166" formatCode="0.0"/>
  </numFmts>
  <fonts count="10">
    <font>
      <sz val="11"/>
      <color theme="1"/>
      <name val="Calibri"/>
      <family val="2"/>
      <charset val="204"/>
      <scheme val="minor"/>
    </font>
    <font>
      <sz val="11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/>
    <xf numFmtId="14" fontId="5" fillId="0" borderId="2" xfId="0" applyNumberFormat="1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14" fontId="5" fillId="0" borderId="9" xfId="0" applyNumberFormat="1" applyFont="1" applyBorder="1" applyAlignment="1">
      <alignment vertical="top" wrapText="1"/>
    </xf>
    <xf numFmtId="14" fontId="5" fillId="0" borderId="2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14" fontId="5" fillId="0" borderId="9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165" fontId="5" fillId="0" borderId="14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0" fontId="9" fillId="0" borderId="0" xfId="0" applyFont="1"/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4"/>
  <sheetViews>
    <sheetView tabSelected="1" zoomScaleNormal="100" workbookViewId="0">
      <selection activeCell="B23" sqref="B23:F23"/>
    </sheetView>
  </sheetViews>
  <sheetFormatPr defaultRowHeight="15"/>
  <cols>
    <col min="2" max="2" width="12.28515625" customWidth="1"/>
    <col min="3" max="3" width="9.5703125" customWidth="1"/>
    <col min="4" max="4" width="12.7109375" hidden="1" customWidth="1"/>
    <col min="5" max="5" width="42.5703125" customWidth="1"/>
    <col min="6" max="6" width="21.7109375" customWidth="1"/>
  </cols>
  <sheetData>
    <row r="1" spans="2:14">
      <c r="G1" s="1"/>
    </row>
    <row r="2" spans="2:14">
      <c r="B2" s="36" t="s">
        <v>13</v>
      </c>
      <c r="C2" s="36"/>
      <c r="D2" s="36"/>
      <c r="E2" s="36"/>
      <c r="F2" s="36"/>
      <c r="G2" s="3"/>
      <c r="H2" s="3"/>
    </row>
    <row r="3" spans="2:14" ht="2.25" hidden="1" customHeight="1">
      <c r="G3" s="2"/>
    </row>
    <row r="4" spans="2:14" hidden="1">
      <c r="G4" s="2"/>
    </row>
    <row r="5" spans="2:14" ht="15.75">
      <c r="B5" s="39" t="s">
        <v>11</v>
      </c>
      <c r="C5" s="39"/>
      <c r="D5" s="39"/>
      <c r="E5" s="39"/>
      <c r="F5" s="39"/>
      <c r="G5" s="3"/>
      <c r="H5" s="3"/>
      <c r="I5" s="3"/>
      <c r="J5" s="3"/>
      <c r="K5" s="3"/>
      <c r="L5" s="3"/>
      <c r="M5" s="3"/>
    </row>
    <row r="6" spans="2:14" ht="15.75">
      <c r="B6" s="34" t="s">
        <v>12</v>
      </c>
      <c r="C6" s="34"/>
      <c r="D6" s="34"/>
      <c r="E6" s="34"/>
      <c r="F6" s="34"/>
      <c r="G6" s="2"/>
    </row>
    <row r="7" spans="2:14" ht="15.75">
      <c r="B7" s="34" t="s">
        <v>24</v>
      </c>
      <c r="C7" s="34"/>
      <c r="D7" s="34"/>
      <c r="E7" s="34"/>
      <c r="F7" s="34"/>
      <c r="G7" s="4"/>
      <c r="H7" s="4"/>
      <c r="I7" s="4"/>
      <c r="J7" s="4"/>
      <c r="K7" s="4"/>
      <c r="L7" s="4"/>
      <c r="M7" s="4"/>
      <c r="N7" s="4"/>
    </row>
    <row r="8" spans="2:14" ht="15.75">
      <c r="B8" s="11"/>
      <c r="C8" s="11"/>
      <c r="D8" s="11"/>
      <c r="E8" s="11"/>
      <c r="F8" s="11"/>
      <c r="G8" s="4"/>
      <c r="H8" s="4"/>
      <c r="I8" s="4"/>
      <c r="J8" s="4"/>
      <c r="K8" s="4"/>
      <c r="L8" s="4"/>
      <c r="M8" s="4"/>
      <c r="N8" s="4"/>
    </row>
    <row r="9" spans="2:14" ht="16.5" thickBot="1">
      <c r="B9" s="35" t="s">
        <v>14</v>
      </c>
      <c r="C9" s="35"/>
      <c r="D9" s="35"/>
      <c r="E9" s="35"/>
      <c r="F9" s="16"/>
    </row>
    <row r="10" spans="2:14" ht="16.5" thickBot="1">
      <c r="B10" s="30" t="s">
        <v>0</v>
      </c>
      <c r="C10" s="40"/>
      <c r="D10" s="17" t="s">
        <v>1</v>
      </c>
      <c r="E10" s="41" t="s">
        <v>2</v>
      </c>
      <c r="F10" s="43" t="s">
        <v>3</v>
      </c>
    </row>
    <row r="11" spans="2:14" ht="16.5" thickBot="1">
      <c r="B11" s="18" t="s">
        <v>4</v>
      </c>
      <c r="C11" s="19" t="s">
        <v>5</v>
      </c>
      <c r="D11" s="19" t="s">
        <v>4</v>
      </c>
      <c r="E11" s="42"/>
      <c r="F11" s="44"/>
    </row>
    <row r="12" spans="2:14" ht="15.75" hidden="1" customHeight="1" thickBot="1">
      <c r="B12" s="37" t="s">
        <v>9</v>
      </c>
      <c r="C12" s="38"/>
      <c r="D12" s="38"/>
      <c r="E12" s="45"/>
      <c r="F12" s="20">
        <f>F14+F15</f>
        <v>1000</v>
      </c>
    </row>
    <row r="13" spans="2:14" ht="15.75" hidden="1" customHeight="1" thickBot="1">
      <c r="B13" s="30" t="s">
        <v>6</v>
      </c>
      <c r="C13" s="31"/>
      <c r="D13" s="31"/>
      <c r="E13" s="32"/>
      <c r="F13" s="21"/>
    </row>
    <row r="14" spans="2:14" ht="15.75" hidden="1" customHeight="1" thickBot="1">
      <c r="B14" s="30" t="s">
        <v>7</v>
      </c>
      <c r="C14" s="31"/>
      <c r="D14" s="31"/>
      <c r="E14" s="32"/>
      <c r="F14" s="21">
        <f>400+26</f>
        <v>426</v>
      </c>
    </row>
    <row r="15" spans="2:14" ht="15.75" hidden="1" customHeight="1" thickBot="1">
      <c r="B15" s="30" t="s">
        <v>8</v>
      </c>
      <c r="C15" s="31"/>
      <c r="D15" s="31"/>
      <c r="E15" s="31"/>
      <c r="F15" s="21">
        <f>600-26</f>
        <v>574</v>
      </c>
    </row>
    <row r="16" spans="2:14" ht="15.75" hidden="1" customHeight="1" thickBot="1">
      <c r="B16" s="37" t="s">
        <v>10</v>
      </c>
      <c r="C16" s="38"/>
      <c r="D16" s="38"/>
      <c r="E16" s="38"/>
      <c r="F16" s="22">
        <f>F18+F19</f>
        <v>426</v>
      </c>
    </row>
    <row r="17" spans="2:6" ht="15.75" hidden="1" customHeight="1" thickBot="1">
      <c r="B17" s="30" t="s">
        <v>6</v>
      </c>
      <c r="C17" s="31"/>
      <c r="D17" s="31"/>
      <c r="E17" s="32"/>
      <c r="F17" s="21"/>
    </row>
    <row r="18" spans="2:6" ht="15.75" hidden="1" customHeight="1" thickBot="1">
      <c r="B18" s="30" t="s">
        <v>7</v>
      </c>
      <c r="C18" s="31"/>
      <c r="D18" s="31"/>
      <c r="E18" s="32"/>
      <c r="F18" s="21">
        <f>320+26+80</f>
        <v>426</v>
      </c>
    </row>
    <row r="19" spans="2:6" ht="15.75" hidden="1" customHeight="1" thickBot="1">
      <c r="B19" s="28" t="s">
        <v>8</v>
      </c>
      <c r="C19" s="29"/>
      <c r="D19" s="29"/>
      <c r="E19" s="29"/>
      <c r="F19" s="23"/>
    </row>
    <row r="20" spans="2:6" ht="99" customHeight="1" thickBot="1">
      <c r="B20" s="8">
        <v>45492</v>
      </c>
      <c r="C20" s="9">
        <v>104</v>
      </c>
      <c r="D20" s="10">
        <v>45497</v>
      </c>
      <c r="E20" s="12" t="s">
        <v>22</v>
      </c>
      <c r="F20" s="14">
        <v>311</v>
      </c>
    </row>
    <row r="21" spans="2:6" ht="199.9" customHeight="1" thickBot="1">
      <c r="B21" s="8">
        <v>45635</v>
      </c>
      <c r="C21" s="9">
        <v>178</v>
      </c>
      <c r="D21" s="10">
        <v>45654</v>
      </c>
      <c r="E21" s="13" t="s">
        <v>15</v>
      </c>
      <c r="F21" s="14">
        <v>274</v>
      </c>
    </row>
    <row r="22" spans="2:6" ht="134.44999999999999" hidden="1" customHeight="1" thickBot="1">
      <c r="B22" s="5"/>
      <c r="C22" s="6"/>
      <c r="D22" s="7">
        <v>44573</v>
      </c>
      <c r="E22" s="15"/>
      <c r="F22" s="24"/>
    </row>
    <row r="23" spans="2:6" ht="49.15" customHeight="1" thickBot="1">
      <c r="B23" s="46" t="s">
        <v>23</v>
      </c>
      <c r="C23" s="9"/>
      <c r="D23" s="47"/>
      <c r="E23" s="48"/>
      <c r="F23" s="49">
        <f>SUM(F20:F22)</f>
        <v>585</v>
      </c>
    </row>
    <row r="24" spans="2:6" ht="11.45" customHeight="1">
      <c r="B24" s="33"/>
      <c r="C24" s="33"/>
      <c r="D24" s="33"/>
      <c r="E24" s="33"/>
      <c r="F24" s="25"/>
    </row>
    <row r="25" spans="2:6" ht="15.75">
      <c r="B25" s="16"/>
      <c r="C25" s="16"/>
      <c r="D25" s="16"/>
      <c r="E25" s="16"/>
      <c r="F25" s="16"/>
    </row>
    <row r="26" spans="2:6" ht="14.45" customHeight="1">
      <c r="B26" s="33" t="s">
        <v>16</v>
      </c>
      <c r="C26" s="33"/>
      <c r="D26" s="33"/>
      <c r="E26" s="33"/>
      <c r="F26" s="26"/>
    </row>
    <row r="27" spans="2:6" ht="16.149999999999999" customHeight="1">
      <c r="B27" s="33" t="s">
        <v>17</v>
      </c>
      <c r="C27" s="33"/>
      <c r="D27" s="33"/>
      <c r="E27" s="33"/>
      <c r="F27" s="26"/>
    </row>
    <row r="28" spans="2:6" ht="15.75">
      <c r="B28" s="33" t="s">
        <v>18</v>
      </c>
      <c r="C28" s="33"/>
      <c r="D28" s="33"/>
      <c r="E28" s="33"/>
      <c r="F28" s="25" t="s">
        <v>19</v>
      </c>
    </row>
    <row r="29" spans="2:6" ht="15.75">
      <c r="B29" s="16"/>
      <c r="C29" s="16"/>
      <c r="D29" s="16"/>
      <c r="E29" s="16"/>
      <c r="F29" s="16"/>
    </row>
    <row r="30" spans="2:6" ht="15.75">
      <c r="B30" s="16"/>
      <c r="C30" s="16"/>
      <c r="D30" s="16"/>
      <c r="E30" s="16"/>
      <c r="F30" s="16"/>
    </row>
    <row r="31" spans="2:6" ht="15.75">
      <c r="B31" s="33" t="s">
        <v>20</v>
      </c>
      <c r="C31" s="33"/>
      <c r="D31" s="16"/>
      <c r="E31" s="16"/>
      <c r="F31" s="16"/>
    </row>
    <row r="32" spans="2:6" ht="15.75">
      <c r="B32" s="27" t="s">
        <v>21</v>
      </c>
      <c r="C32" s="26"/>
      <c r="D32" s="16"/>
      <c r="E32" s="16"/>
      <c r="F32" s="16"/>
    </row>
    <row r="33" spans="2:6" ht="15.75">
      <c r="B33" s="16"/>
      <c r="C33" s="16"/>
      <c r="D33" s="16"/>
      <c r="E33" s="16"/>
      <c r="F33" s="16"/>
    </row>
    <row r="34" spans="2:6" ht="15.75">
      <c r="B34" s="16"/>
      <c r="C34" s="16"/>
      <c r="D34" s="16"/>
      <c r="E34" s="16"/>
      <c r="F34" s="16"/>
    </row>
  </sheetData>
  <mergeCells count="21">
    <mergeCell ref="B28:E28"/>
    <mergeCell ref="B31:C31"/>
    <mergeCell ref="B7:F7"/>
    <mergeCell ref="B9:E9"/>
    <mergeCell ref="B2:F2"/>
    <mergeCell ref="B15:E15"/>
    <mergeCell ref="B16:E16"/>
    <mergeCell ref="B5:F5"/>
    <mergeCell ref="B6:F6"/>
    <mergeCell ref="B10:C10"/>
    <mergeCell ref="E10:E11"/>
    <mergeCell ref="F10:F11"/>
    <mergeCell ref="B12:E12"/>
    <mergeCell ref="B14:E14"/>
    <mergeCell ref="B13:E13"/>
    <mergeCell ref="B24:E24"/>
    <mergeCell ref="B19:E19"/>
    <mergeCell ref="B17:E17"/>
    <mergeCell ref="B18:E18"/>
    <mergeCell ref="B26:E26"/>
    <mergeCell ref="B27:E2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1" orientation="portrait" horizontalDpi="180" verticalDpi="180" r:id="rId1"/>
  <headerFooter>
    <oddFooter>&amp;C&amp;P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2016-06-10T04:09:30Z</cp:lastPrinted>
  <dcterms:created xsi:type="dcterms:W3CDTF">2006-09-28T05:33:49Z</dcterms:created>
  <dcterms:modified xsi:type="dcterms:W3CDTF">2025-03-13T06:33:05Z</dcterms:modified>
</cp:coreProperties>
</file>